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Graf1" sheetId="4" r:id="rId1"/>
    <sheet name="Graf2" sheetId="5" r:id="rId2"/>
    <sheet name="List1" sheetId="1" r:id="rId3"/>
    <sheet name="List2" sheetId="2" r:id="rId4"/>
    <sheet name="List3" sheetId="3" r:id="rId5"/>
  </sheets>
  <calcPr calcId="125725"/>
</workbook>
</file>

<file path=xl/calcChain.xml><?xml version="1.0" encoding="utf-8"?>
<calcChain xmlns="http://schemas.openxmlformats.org/spreadsheetml/2006/main">
  <c r="E40" i="1"/>
  <c r="D40"/>
  <c r="C40"/>
  <c r="E39"/>
  <c r="D39"/>
  <c r="C39"/>
  <c r="F40"/>
  <c r="F39"/>
  <c r="E33"/>
  <c r="D33"/>
  <c r="C33"/>
  <c r="E32"/>
  <c r="D32"/>
  <c r="C32"/>
  <c r="F33"/>
  <c r="E26"/>
  <c r="D26"/>
  <c r="C26"/>
  <c r="E25"/>
  <c r="D25"/>
  <c r="C25"/>
  <c r="F26"/>
  <c r="E19"/>
  <c r="D19"/>
  <c r="C19"/>
  <c r="E18"/>
  <c r="D18"/>
  <c r="C18"/>
  <c r="F19"/>
  <c r="F32"/>
  <c r="F25"/>
  <c r="F18"/>
  <c r="E28" l="1"/>
  <c r="E29" s="1"/>
  <c r="E42"/>
  <c r="E43" s="1"/>
  <c r="D42"/>
  <c r="D43" s="1"/>
  <c r="D35"/>
  <c r="D36" s="1"/>
  <c r="E21"/>
  <c r="E22" s="1"/>
  <c r="E35"/>
  <c r="E36" s="1"/>
  <c r="F42"/>
  <c r="F43" s="1"/>
  <c r="C42"/>
  <c r="C43" s="1"/>
  <c r="F35"/>
  <c r="F36" s="1"/>
  <c r="F28"/>
  <c r="F29" s="1"/>
  <c r="C21"/>
  <c r="C22" s="1"/>
  <c r="F21"/>
  <c r="F22" s="1"/>
  <c r="D28"/>
  <c r="D29" s="1"/>
  <c r="D21"/>
  <c r="D22" s="1"/>
  <c r="C28"/>
  <c r="C29" s="1"/>
  <c r="C35"/>
  <c r="C36" s="1"/>
</calcChain>
</file>

<file path=xl/sharedStrings.xml><?xml version="1.0" encoding="utf-8"?>
<sst xmlns="http://schemas.openxmlformats.org/spreadsheetml/2006/main" count="23" uniqueCount="17">
  <si>
    <t xml:space="preserve">Změna po </t>
  </si>
  <si>
    <t>Série hodů</t>
  </si>
  <si>
    <t>Vsázka</t>
  </si>
  <si>
    <t>Celkem</t>
  </si>
  <si>
    <t>Varianta 1.</t>
  </si>
  <si>
    <t>Varianta 2.</t>
  </si>
  <si>
    <t>Změna po dvou</t>
  </si>
  <si>
    <t>Změna po dvou / pojistka po třech</t>
  </si>
  <si>
    <t>Varianta 3.</t>
  </si>
  <si>
    <t>Změna po dvou / pojistka po třech / double po čtyřech</t>
  </si>
  <si>
    <t>Prohra (série tři a víc)</t>
  </si>
  <si>
    <t>Prohra (série čtyři a víc)</t>
  </si>
  <si>
    <t>Prohra (série víc jak pět)</t>
  </si>
  <si>
    <t>Varianta 4.</t>
  </si>
  <si>
    <t>Změna po třech / pojistka po čtyřech</t>
  </si>
  <si>
    <t>Kč / hod</t>
  </si>
  <si>
    <t>Kolo trvá minut</t>
  </si>
</sst>
</file>

<file path=xl/styles.xml><?xml version="1.0" encoding="utf-8"?>
<styleSheet xmlns="http://schemas.openxmlformats.org/spreadsheetml/2006/main">
  <numFmts count="2">
    <numFmt numFmtId="8" formatCode="#,##0.00\ &quot;Kč&quot;;[Red]\-#,##0.00\ &quot;Kč&quot;"/>
    <numFmt numFmtId="164" formatCode="#,##0.00\ &quot;Kč&quot;"/>
  </numFmts>
  <fonts count="5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right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0" xfId="0" applyNumberFormat="1"/>
    <xf numFmtId="8" fontId="0" fillId="2" borderId="0" xfId="0" applyNumberFormat="1" applyFill="1" applyAlignment="1">
      <alignment horizontal="center"/>
    </xf>
    <xf numFmtId="0" fontId="0" fillId="2" borderId="0" xfId="0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8" fontId="1" fillId="2" borderId="0" xfId="0" applyNumberFormat="1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barChart>
        <c:barDir val="col"/>
        <c:grouping val="clustered"/>
        <c:axId val="50778112"/>
        <c:axId val="50779648"/>
      </c:barChart>
      <c:catAx>
        <c:axId val="50778112"/>
        <c:scaling>
          <c:orientation val="minMax"/>
        </c:scaling>
        <c:axPos val="b"/>
        <c:tickLblPos val="nextTo"/>
        <c:crossAx val="50779648"/>
        <c:crosses val="autoZero"/>
        <c:auto val="1"/>
        <c:lblAlgn val="ctr"/>
        <c:lblOffset val="100"/>
      </c:catAx>
      <c:valAx>
        <c:axId val="50779648"/>
        <c:scaling>
          <c:orientation val="minMax"/>
        </c:scaling>
        <c:axPos val="l"/>
        <c:majorGridlines/>
        <c:tickLblPos val="nextTo"/>
        <c:crossAx val="50778112"/>
        <c:crosses val="autoZero"/>
        <c:crossBetween val="between"/>
      </c:valAx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barChart>
        <c:barDir val="col"/>
        <c:grouping val="clustered"/>
        <c:axId val="51593600"/>
        <c:axId val="51595136"/>
      </c:barChart>
      <c:catAx>
        <c:axId val="51593600"/>
        <c:scaling>
          <c:orientation val="minMax"/>
        </c:scaling>
        <c:axPos val="b"/>
        <c:tickLblPos val="nextTo"/>
        <c:crossAx val="51595136"/>
        <c:crosses val="autoZero"/>
        <c:auto val="1"/>
        <c:lblAlgn val="ctr"/>
        <c:lblOffset val="100"/>
      </c:catAx>
      <c:valAx>
        <c:axId val="51595136"/>
        <c:scaling>
          <c:orientation val="minMax"/>
        </c:scaling>
        <c:axPos val="l"/>
        <c:majorGridlines/>
        <c:tickLblPos val="nextTo"/>
        <c:crossAx val="51593600"/>
        <c:crosses val="autoZero"/>
        <c:crossBetween val="between"/>
      </c:valAx>
    </c:plotArea>
    <c:legend>
      <c:legendPos val="r"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pieChart>
        <c:varyColors val="1"/>
        <c:ser>
          <c:idx val="0"/>
          <c:order val="0"/>
          <c:val>
            <c:numRef>
              <c:f>List1!$F$7:$F$14</c:f>
              <c:numCache>
                <c:formatCode>General</c:formatCode>
                <c:ptCount val="8"/>
                <c:pt idx="0">
                  <c:v>108</c:v>
                </c:pt>
                <c:pt idx="1">
                  <c:v>47</c:v>
                </c:pt>
                <c:pt idx="2">
                  <c:v>35</c:v>
                </c:pt>
                <c:pt idx="3">
                  <c:v>13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cs-CZ"/>
        </a:p>
      </c:txPr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087" cy="600807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0807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5</xdr:row>
      <xdr:rowOff>180975</xdr:rowOff>
    </xdr:from>
    <xdr:to>
      <xdr:col>13</xdr:col>
      <xdr:colOff>561975</xdr:colOff>
      <xdr:row>20</xdr:row>
      <xdr:rowOff>19050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workbookViewId="0">
      <selection activeCell="G40" sqref="G40"/>
    </sheetView>
  </sheetViews>
  <sheetFormatPr defaultRowHeight="15"/>
  <cols>
    <col min="1" max="1" width="40.85546875" customWidth="1"/>
    <col min="2" max="2" width="24.140625" customWidth="1"/>
    <col min="3" max="6" width="15.7109375" style="5" customWidth="1"/>
  </cols>
  <sheetData>
    <row r="2" spans="1:7">
      <c r="B2" t="s">
        <v>16</v>
      </c>
      <c r="C2" s="5">
        <v>4</v>
      </c>
      <c r="D2" s="5">
        <v>4</v>
      </c>
      <c r="E2" s="5">
        <v>4</v>
      </c>
      <c r="F2" s="5">
        <v>4</v>
      </c>
    </row>
    <row r="3" spans="1:7" ht="18.75">
      <c r="B3" s="11" t="s">
        <v>2</v>
      </c>
      <c r="C3" s="13">
        <v>1</v>
      </c>
      <c r="D3" s="13">
        <v>1</v>
      </c>
      <c r="E3" s="13">
        <v>1</v>
      </c>
      <c r="F3" s="13">
        <v>1</v>
      </c>
    </row>
    <row r="4" spans="1:7" ht="18.75">
      <c r="B4" s="12" t="s">
        <v>1</v>
      </c>
      <c r="C4" s="14">
        <v>30</v>
      </c>
      <c r="D4" s="14">
        <v>30</v>
      </c>
      <c r="E4" s="14">
        <v>30</v>
      </c>
      <c r="F4" s="15">
        <v>900</v>
      </c>
    </row>
    <row r="6" spans="1:7">
      <c r="A6" s="1" t="s">
        <v>0</v>
      </c>
      <c r="B6" s="2">
        <v>1</v>
      </c>
      <c r="C6" s="5">
        <v>5</v>
      </c>
      <c r="D6" s="5">
        <v>11</v>
      </c>
      <c r="E6" s="5">
        <v>5</v>
      </c>
    </row>
    <row r="7" spans="1:7">
      <c r="B7" s="2">
        <v>2</v>
      </c>
      <c r="C7" s="5">
        <v>9</v>
      </c>
      <c r="D7" s="5">
        <v>2</v>
      </c>
      <c r="E7" s="5">
        <v>5</v>
      </c>
      <c r="F7" s="5">
        <v>108</v>
      </c>
    </row>
    <row r="8" spans="1:7">
      <c r="B8" s="2">
        <v>3</v>
      </c>
      <c r="C8" s="5">
        <v>1</v>
      </c>
      <c r="D8" s="5">
        <v>2</v>
      </c>
      <c r="E8" s="5">
        <v>3</v>
      </c>
      <c r="F8" s="5">
        <v>47</v>
      </c>
    </row>
    <row r="9" spans="1:7">
      <c r="B9" s="2">
        <v>4</v>
      </c>
      <c r="C9" s="5">
        <v>1</v>
      </c>
      <c r="D9" s="5">
        <v>2</v>
      </c>
      <c r="E9" s="5">
        <v>0</v>
      </c>
      <c r="F9" s="5">
        <v>35</v>
      </c>
    </row>
    <row r="10" spans="1:7">
      <c r="B10" s="2">
        <v>5</v>
      </c>
      <c r="C10" s="5">
        <v>0</v>
      </c>
      <c r="D10" s="5">
        <v>0</v>
      </c>
      <c r="E10" s="5">
        <v>1</v>
      </c>
      <c r="F10" s="5">
        <v>13</v>
      </c>
    </row>
    <row r="11" spans="1:7">
      <c r="B11" s="2">
        <v>6</v>
      </c>
      <c r="C11" s="5">
        <v>0</v>
      </c>
      <c r="D11" s="5">
        <v>0</v>
      </c>
      <c r="E11" s="5">
        <v>0</v>
      </c>
      <c r="F11" s="5">
        <v>4</v>
      </c>
    </row>
    <row r="12" spans="1:7">
      <c r="B12" s="2">
        <v>7</v>
      </c>
      <c r="C12" s="5">
        <v>0</v>
      </c>
      <c r="D12" s="5">
        <v>0</v>
      </c>
      <c r="E12" s="5">
        <v>0</v>
      </c>
      <c r="F12" s="5">
        <v>3</v>
      </c>
    </row>
    <row r="13" spans="1:7">
      <c r="B13" s="2">
        <v>8</v>
      </c>
      <c r="C13" s="5">
        <v>0</v>
      </c>
      <c r="D13" s="5">
        <v>0</v>
      </c>
      <c r="E13" s="5">
        <v>0</v>
      </c>
      <c r="F13" s="5">
        <v>0</v>
      </c>
    </row>
    <row r="14" spans="1:7">
      <c r="B14" s="2">
        <v>9</v>
      </c>
      <c r="C14" s="5">
        <v>0</v>
      </c>
      <c r="D14" s="5">
        <v>0</v>
      </c>
      <c r="E14" s="5">
        <v>0</v>
      </c>
      <c r="F14" s="5">
        <v>2</v>
      </c>
    </row>
    <row r="15" spans="1:7">
      <c r="B15" s="2">
        <v>10</v>
      </c>
      <c r="C15" s="5">
        <v>0</v>
      </c>
      <c r="D15" s="5">
        <v>0</v>
      </c>
      <c r="E15" s="5">
        <v>0</v>
      </c>
      <c r="F15" s="5">
        <v>0</v>
      </c>
    </row>
    <row r="16" spans="1:7">
      <c r="C16" s="6"/>
      <c r="D16" s="6"/>
      <c r="E16" s="6"/>
      <c r="F16" s="6"/>
      <c r="G16" s="7"/>
    </row>
    <row r="17" spans="1:7">
      <c r="A17" t="s">
        <v>4</v>
      </c>
      <c r="C17" s="6"/>
      <c r="D17" s="6"/>
      <c r="E17" s="6"/>
      <c r="F17" s="6"/>
      <c r="G17" s="7"/>
    </row>
    <row r="18" spans="1:7" ht="18.75">
      <c r="A18" s="3"/>
      <c r="B18" s="10" t="s">
        <v>6</v>
      </c>
      <c r="C18" s="6">
        <f t="shared" ref="C18:E18" si="0">C7*C3</f>
        <v>9</v>
      </c>
      <c r="D18" s="6">
        <f t="shared" si="0"/>
        <v>2</v>
      </c>
      <c r="E18" s="6">
        <f t="shared" si="0"/>
        <v>5</v>
      </c>
      <c r="F18" s="6">
        <f>F7*F3</f>
        <v>108</v>
      </c>
      <c r="G18" s="7"/>
    </row>
    <row r="19" spans="1:7">
      <c r="A19" s="3"/>
      <c r="B19" s="4" t="s">
        <v>10</v>
      </c>
      <c r="C19" s="6">
        <f t="shared" ref="C19:E19" si="1">-(SUM(C8:C15))*C3</f>
        <v>-2</v>
      </c>
      <c r="D19" s="6">
        <f t="shared" si="1"/>
        <v>-4</v>
      </c>
      <c r="E19" s="6">
        <f t="shared" si="1"/>
        <v>-4</v>
      </c>
      <c r="F19" s="6">
        <f>-(SUM(F8:F15))*F3</f>
        <v>-104</v>
      </c>
      <c r="G19" s="7"/>
    </row>
    <row r="21" spans="1:7">
      <c r="A21" s="3"/>
      <c r="B21" s="4" t="s">
        <v>3</v>
      </c>
      <c r="C21" s="6">
        <f>SUM(C18:C20)</f>
        <v>7</v>
      </c>
      <c r="D21" s="6">
        <f>SUM(D18:D20)</f>
        <v>-2</v>
      </c>
      <c r="E21" s="6">
        <f>SUM(E18:E20)</f>
        <v>1</v>
      </c>
      <c r="F21" s="6">
        <f>SUM(F18:F20)</f>
        <v>4</v>
      </c>
    </row>
    <row r="22" spans="1:7" ht="15.75">
      <c r="B22" s="9" t="s">
        <v>15</v>
      </c>
      <c r="C22" s="8">
        <f>C21/(C4/(60/C2))</f>
        <v>3.5</v>
      </c>
      <c r="D22" s="8">
        <f>D21/(D4/(60/D2))</f>
        <v>-1</v>
      </c>
      <c r="E22" s="8">
        <f>E21/(E4/(60/E2))</f>
        <v>0.5</v>
      </c>
      <c r="F22" s="16">
        <f>F21/(F4/(60/F2))</f>
        <v>6.6666666666666666E-2</v>
      </c>
    </row>
    <row r="24" spans="1:7">
      <c r="A24" t="s">
        <v>5</v>
      </c>
      <c r="C24" s="6"/>
      <c r="D24" s="6"/>
      <c r="E24" s="6"/>
      <c r="F24" s="6"/>
      <c r="G24" s="7"/>
    </row>
    <row r="25" spans="1:7" ht="18.75">
      <c r="A25" s="3"/>
      <c r="B25" s="10" t="s">
        <v>7</v>
      </c>
      <c r="C25" s="6">
        <f t="shared" ref="C25:E25" si="2">C7*C3</f>
        <v>9</v>
      </c>
      <c r="D25" s="6">
        <f t="shared" si="2"/>
        <v>2</v>
      </c>
      <c r="E25" s="6">
        <f t="shared" si="2"/>
        <v>5</v>
      </c>
      <c r="F25" s="6">
        <f>F7*F3</f>
        <v>108</v>
      </c>
      <c r="G25" s="7"/>
    </row>
    <row r="26" spans="1:7">
      <c r="A26" s="3"/>
      <c r="B26" s="4" t="s">
        <v>11</v>
      </c>
      <c r="C26" s="6">
        <f t="shared" ref="C26:E26" si="3">-(SUM(C9:C15))*C3*2</f>
        <v>-2</v>
      </c>
      <c r="D26" s="6">
        <f t="shared" si="3"/>
        <v>-4</v>
      </c>
      <c r="E26" s="6">
        <f t="shared" si="3"/>
        <v>-2</v>
      </c>
      <c r="F26" s="6">
        <f>-(SUM(F9:F15))*F3*2</f>
        <v>-114</v>
      </c>
      <c r="G26" s="7"/>
    </row>
    <row r="28" spans="1:7">
      <c r="A28" s="3"/>
      <c r="B28" s="4" t="s">
        <v>3</v>
      </c>
      <c r="C28" s="6">
        <f>SUM(C25:C27)</f>
        <v>7</v>
      </c>
      <c r="D28" s="6">
        <f>SUM(D25:D27)</f>
        <v>-2</v>
      </c>
      <c r="E28" s="6">
        <f>SUM(E25:E27)</f>
        <v>3</v>
      </c>
      <c r="F28" s="6">
        <f>SUM(F25:F27)</f>
        <v>-6</v>
      </c>
    </row>
    <row r="29" spans="1:7" ht="15.75">
      <c r="B29" s="9" t="s">
        <v>15</v>
      </c>
      <c r="C29" s="8">
        <f>C28/(C4/(60/C2))</f>
        <v>3.5</v>
      </c>
      <c r="D29" s="8">
        <f>D28/(D4/(60/D2))</f>
        <v>-1</v>
      </c>
      <c r="E29" s="8">
        <f>E28/(E4/(60/E2))</f>
        <v>1.5</v>
      </c>
      <c r="F29" s="16">
        <f>F28/(F4/(60/F2))</f>
        <v>-0.1</v>
      </c>
    </row>
    <row r="31" spans="1:7">
      <c r="A31" t="s">
        <v>8</v>
      </c>
      <c r="C31" s="6"/>
      <c r="D31" s="6"/>
      <c r="E31" s="6"/>
      <c r="F31" s="6"/>
      <c r="G31" s="7"/>
    </row>
    <row r="32" spans="1:7" ht="18.75">
      <c r="A32" s="3"/>
      <c r="B32" s="10" t="s">
        <v>9</v>
      </c>
      <c r="C32" s="6">
        <f t="shared" ref="C32:E32" si="4">C7*C3</f>
        <v>9</v>
      </c>
      <c r="D32" s="6">
        <f t="shared" si="4"/>
        <v>2</v>
      </c>
      <c r="E32" s="6">
        <f t="shared" si="4"/>
        <v>5</v>
      </c>
      <c r="F32" s="6">
        <f>F7*F3</f>
        <v>108</v>
      </c>
      <c r="G32" s="7"/>
    </row>
    <row r="33" spans="1:7">
      <c r="A33" s="3"/>
      <c r="B33" s="4" t="s">
        <v>12</v>
      </c>
      <c r="C33" s="6">
        <f t="shared" ref="C33:E33" si="5">-(SUM(C10:C15))*C3*4</f>
        <v>0</v>
      </c>
      <c r="D33" s="6">
        <f t="shared" si="5"/>
        <v>0</v>
      </c>
      <c r="E33" s="6">
        <f t="shared" si="5"/>
        <v>-4</v>
      </c>
      <c r="F33" s="6">
        <f>-(SUM(F10:F15))*F3*4</f>
        <v>-88</v>
      </c>
      <c r="G33" s="7"/>
    </row>
    <row r="35" spans="1:7">
      <c r="A35" s="3"/>
      <c r="B35" s="4" t="s">
        <v>3</v>
      </c>
      <c r="C35" s="6">
        <f>SUM(C32:C34)</f>
        <v>9</v>
      </c>
      <c r="D35" s="6">
        <f>SUM(D32:D34)</f>
        <v>2</v>
      </c>
      <c r="E35" s="6">
        <f>SUM(E32:E34)</f>
        <v>1</v>
      </c>
      <c r="F35" s="6">
        <f>SUM(F32:F34)</f>
        <v>20</v>
      </c>
    </row>
    <row r="36" spans="1:7" ht="15.75">
      <c r="B36" s="9" t="s">
        <v>15</v>
      </c>
      <c r="C36" s="8">
        <f>C35/(C4/(60/C2))</f>
        <v>4.5</v>
      </c>
      <c r="D36" s="8">
        <f>D35/(D4/(60/D2))</f>
        <v>1</v>
      </c>
      <c r="E36" s="8">
        <f>E35/(E4/(60/E2))</f>
        <v>0.5</v>
      </c>
      <c r="F36" s="16">
        <f>F35/(F4/(60/F2))</f>
        <v>0.33333333333333331</v>
      </c>
    </row>
    <row r="38" spans="1:7">
      <c r="A38" t="s">
        <v>13</v>
      </c>
      <c r="C38" s="6"/>
      <c r="D38" s="6"/>
      <c r="E38" s="6"/>
      <c r="F38" s="6"/>
      <c r="G38" s="7"/>
    </row>
    <row r="39" spans="1:7" ht="18.75">
      <c r="A39" s="3"/>
      <c r="B39" s="10" t="s">
        <v>14</v>
      </c>
      <c r="C39" s="6">
        <f t="shared" ref="C39:E39" si="6">C8*C3</f>
        <v>1</v>
      </c>
      <c r="D39" s="6">
        <f t="shared" si="6"/>
        <v>2</v>
      </c>
      <c r="E39" s="6">
        <f t="shared" si="6"/>
        <v>3</v>
      </c>
      <c r="F39" s="6">
        <f>F8*F3</f>
        <v>47</v>
      </c>
      <c r="G39" s="7"/>
    </row>
    <row r="40" spans="1:7">
      <c r="A40" s="3"/>
      <c r="B40" s="4"/>
      <c r="C40" s="6">
        <f t="shared" ref="C40:E40" si="7">-(SUM(C10:C15))*C3*2</f>
        <v>0</v>
      </c>
      <c r="D40" s="6">
        <f t="shared" si="7"/>
        <v>0</v>
      </c>
      <c r="E40" s="6">
        <f t="shared" si="7"/>
        <v>-2</v>
      </c>
      <c r="F40" s="6">
        <f>-(SUM(F10:F15))*F3*2</f>
        <v>-44</v>
      </c>
      <c r="G40" s="7"/>
    </row>
    <row r="42" spans="1:7">
      <c r="A42" s="3"/>
      <c r="B42" s="4" t="s">
        <v>3</v>
      </c>
      <c r="C42" s="6">
        <f>SUM(C39:C41)</f>
        <v>1</v>
      </c>
      <c r="D42" s="6">
        <f>SUM(D39:D41)</f>
        <v>2</v>
      </c>
      <c r="E42" s="6">
        <f>SUM(E39:E41)</f>
        <v>1</v>
      </c>
      <c r="F42" s="6">
        <f>SUM(F39:F41)</f>
        <v>3</v>
      </c>
    </row>
    <row r="43" spans="1:7" ht="15.75">
      <c r="B43" s="9" t="s">
        <v>15</v>
      </c>
      <c r="C43" s="8">
        <f>C42/(C4/(60/C2))</f>
        <v>0.5</v>
      </c>
      <c r="D43" s="8">
        <f>D42/(D4/(60/D2))</f>
        <v>1</v>
      </c>
      <c r="E43" s="8">
        <f>E42/(E4/(60/E2))</f>
        <v>0.5</v>
      </c>
      <c r="F43" s="16">
        <f>F42/(F4/(60/F2))</f>
        <v>0.05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grafy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Graf1</vt:lpstr>
      <vt:lpstr>Graf2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2017-11-03T12:07:12Z</dcterms:modified>
</cp:coreProperties>
</file>